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L:\lcbp3\"/>
    </mc:Choice>
  </mc:AlternateContent>
  <xr:revisionPtr revIDLastSave="0" documentId="13_ncr:1_{B54F6A2F-5260-4CEF-BB90-33C415C4CD60}" xr6:coauthVersionLast="47" xr6:coauthVersionMax="47" xr10:uidLastSave="{00000000-0000-0000-0000-000000000000}"/>
  <bookViews>
    <workbookView xWindow="51480" yWindow="6825" windowWidth="29040" windowHeight="15720" xr2:uid="{17EB4BCC-36E7-406C-BB04-85389B4C264B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1" l="1"/>
  <c r="A59" i="1"/>
</calcChain>
</file>

<file path=xl/sharedStrings.xml><?xml version="1.0" encoding="utf-8"?>
<sst xmlns="http://schemas.openxmlformats.org/spreadsheetml/2006/main" count="200" uniqueCount="119">
  <si>
    <t>correspondences</t>
  </si>
  <si>
    <t>correspondence_id</t>
  </si>
  <si>
    <t xml:space="preserve">correspondence_number </t>
  </si>
  <si>
    <t>correspondence_type_id</t>
  </si>
  <si>
    <t>is_internal_communication</t>
  </si>
  <si>
    <t>project_id</t>
  </si>
  <si>
    <t>originator_id</t>
  </si>
  <si>
    <t>recipient_id</t>
  </si>
  <si>
    <t>created_at</t>
  </si>
  <si>
    <t>created_by</t>
  </si>
  <si>
    <t>deleted_at</t>
  </si>
  <si>
    <t>current_revision_id</t>
  </si>
  <si>
    <t>latest_revision_number</t>
  </si>
  <si>
    <t>users</t>
  </si>
  <si>
    <t>correspondence_revisions</t>
  </si>
  <si>
    <t>FKs</t>
  </si>
  <si>
    <t>Column</t>
  </si>
  <si>
    <t>  -- สถานะเฉพาะของ Revision นี้</t>
  </si>
  <si>
    <t>  -- ข้อมูลที่เปลี่ยนแปลงตาม Revision</t>
  </si>
  <si>
    <t>  -- Audit</t>
  </si>
  <si>
    <t>correspondence_revision_id</t>
  </si>
  <si>
    <t>revision_number</t>
  </si>
  <si>
    <t>revision_label</t>
  </si>
  <si>
    <t>correspondence_status_id</t>
  </si>
  <si>
    <t>is_current</t>
  </si>
  <si>
    <t> title</t>
  </si>
  <si>
    <t>issued_date</t>
  </si>
  <si>
    <t>received_date</t>
  </si>
  <si>
    <t>due_date</t>
  </si>
  <si>
    <t>details  JSON</t>
  </si>
  <si>
    <t>correspondence_status</t>
  </si>
  <si>
    <t>  -- pdf_path เก็บไฟล์ที่ตาราง correspondence_attachments,</t>
  </si>
  <si>
    <t>rfas</t>
  </si>
  <si>
    <t>   -- Track current/latest revision</t>
  </si>
  <si>
    <t xml:space="preserve">rfa_type_id </t>
  </si>
  <si>
    <t>rfa_id</t>
  </si>
  <si>
    <t>  -- project_id</t>
  </si>
  <si>
    <t>title</t>
  </si>
  <si>
    <t>  -- Metadata</t>
  </si>
  <si>
    <t>rfa_revision_id</t>
  </si>
  <si>
    <t>rfas.rfa_id</t>
  </si>
  <si>
    <t>correspondences.correspondence_id</t>
  </si>
  <si>
    <t>  -- rfa_number</t>
  </si>
  <si>
    <t>status_code_id</t>
  </si>
  <si>
    <t>approve_code_id</t>
  </si>
  <si>
    <t>revision_description</t>
  </si>
  <si>
    <t>approved_date</t>
  </si>
  <si>
    <t>updated_by</t>
  </si>
  <si>
    <t>  -- pdf_path   เก็บไฟล์ที่ ตาราง rfa_attachments,</t>
  </si>
  <si>
    <t>rfa_revisions</t>
  </si>
  <si>
    <t>organizations.originator_id</t>
  </si>
  <si>
    <t>users.user_id</t>
  </si>
  <si>
    <t xml:space="preserve">rfa_types.rfa_type_id </t>
  </si>
  <si>
    <t>projects.project_id</t>
  </si>
  <si>
    <t>correspondence_types.type_id</t>
  </si>
  <si>
    <t>rfa_revisions.rfa_revision_id</t>
  </si>
  <si>
    <t>rfa</t>
  </si>
  <si>
    <t>transmittals</t>
  </si>
  <si>
    <t>correspondence_types</t>
  </si>
  <si>
    <t>rfa_status_codes</t>
  </si>
  <si>
    <t>rfa_approve_codes</t>
  </si>
  <si>
    <t>rfa_types</t>
  </si>
  <si>
    <t>rfa_workflow_templates</t>
  </si>
  <si>
    <t>correspondence_routing_templates</t>
  </si>
  <si>
    <t>tags</t>
  </si>
  <si>
    <t>correspondence_tags</t>
  </si>
  <si>
    <t>correspondence_status_transitions</t>
  </si>
  <si>
    <t>circulation_assignees</t>
  </si>
  <si>
    <t>circulations</t>
  </si>
  <si>
    <t>circulation_recipients</t>
  </si>
  <si>
    <t>attachments</t>
  </si>
  <si>
    <t>circulation_action_documents</t>
  </si>
  <si>
    <t>circulation_template_assignees</t>
  </si>
  <si>
    <t>shop_drawing_revisions</t>
  </si>
  <si>
    <t>shop_drawings</t>
  </si>
  <si>
    <t>shop_drawing_revision_contract_refs</t>
  </si>
  <si>
    <t>rfa_workflow_template_steps</t>
  </si>
  <si>
    <t>rfa_workflows</t>
  </si>
  <si>
    <t>transmittal_items</t>
  </si>
  <si>
    <t>rfa_items</t>
  </si>
  <si>
    <t>correspondence_recipients</t>
  </si>
  <si>
    <t xml:space="preserve">correspondence_references </t>
  </si>
  <si>
    <t>rfa_status_transitions</t>
  </si>
  <si>
    <t>circulation_status_transitions</t>
  </si>
  <si>
    <t>3.1.1</t>
  </si>
  <si>
    <t>3.1.2</t>
  </si>
  <si>
    <t xml:space="preserve">correspondence_routing_template_steps </t>
  </si>
  <si>
    <t>circulation_templates</t>
  </si>
  <si>
    <t>4.1.1</t>
  </si>
  <si>
    <t>4.1.2.</t>
  </si>
  <si>
    <t>4.1.3</t>
  </si>
  <si>
    <t>4.2.1</t>
  </si>
  <si>
    <t>4.2.2</t>
  </si>
  <si>
    <t>4.2.3</t>
  </si>
  <si>
    <t>5.1.1</t>
  </si>
  <si>
    <t>5.2.1</t>
  </si>
  <si>
    <t>5.3.1</t>
  </si>
  <si>
    <t>5.1.2</t>
  </si>
  <si>
    <t>5.1.3</t>
  </si>
  <si>
    <t>5.1.4</t>
  </si>
  <si>
    <t>5.1.5</t>
  </si>
  <si>
    <t>5.2.2</t>
  </si>
  <si>
    <t>5.2.3</t>
  </si>
  <si>
    <t>5.3.2</t>
  </si>
  <si>
    <t>5.3.3</t>
  </si>
  <si>
    <t>5.3.4</t>
  </si>
  <si>
    <t>5.3.5</t>
  </si>
  <si>
    <t>correspondence_routings</t>
  </si>
  <si>
    <t>4.1.4</t>
  </si>
  <si>
    <t>audit_logs</t>
  </si>
  <si>
    <t>user_project_roles</t>
  </si>
  <si>
    <t>user_roles</t>
  </si>
  <si>
    <t>role_permissions</t>
  </si>
  <si>
    <t>contract_parties</t>
  </si>
  <si>
    <t>project_parties</t>
  </si>
  <si>
    <t>circulation_actions</t>
  </si>
  <si>
    <t>5.3.6</t>
  </si>
  <si>
    <t>cm./blow</t>
  </si>
  <si>
    <t>blow/ft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</si>
</sst>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Microsoft Sans Serif"/>
      <family val="2"/>
    </font>
    <font>
      <sz val="14"/>
      <color theme="1"/>
      <name val="Microsoft Sans Serif"/>
      <family val="2"/>
    </font>
    <font>
      <sz val="8"/>
      <color rgb="FFCCCCCC"/>
      <name val="Consolas"/>
      <family val="3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2" fillId="0" borderId="0" xfId="0" applyFont="1" applyAlignment="1">
      <alignment vertical="center"/>
    </xf>
    <xf numFmtId="0" fontId="0" fillId="5" borderId="0" xfId="0" applyFill="1"/>
    <xf numFmtId="0" fontId="0" fillId="0" borderId="0" xfId="0" applyAlignment="1">
      <alignment horizontal="right" vertical="center"/>
    </xf>
    <xf numFmtId="0" fontId="0" fillId="5" borderId="0" xfId="0" applyFill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1</xdr:row>
      <xdr:rowOff>41910</xdr:rowOff>
    </xdr:from>
    <xdr:to>
      <xdr:col>6</xdr:col>
      <xdr:colOff>935130</xdr:colOff>
      <xdr:row>3</xdr:row>
      <xdr:rowOff>114990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51548FB-0342-C29C-00CA-D6C3F2F44E2C}"/>
            </a:ext>
          </a:extLst>
        </xdr:cNvPr>
        <xdr:cNvSpPr txBox="1"/>
      </xdr:nvSpPr>
      <xdr:spPr>
        <a:xfrm>
          <a:off x="3143250" y="299085"/>
          <a:ext cx="1754280" cy="587430"/>
        </a:xfrm>
        <a:prstGeom prst="rect">
          <a:avLst/>
        </a:prstGeom>
        <a:solidFill>
          <a:srgbClr val="FFFF99"/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Table</a:t>
          </a:r>
          <a:endParaRPr lang="en-US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600" b="0">
              <a:latin typeface="Arial" panose="020B0604020202020204" pitchFamily="34" charset="0"/>
              <a:cs typeface="Arial" panose="020B0604020202020204" pitchFamily="34" charset="0"/>
            </a:rPr>
            <a:t>correspondences</a:t>
          </a:r>
        </a:p>
      </xdr:txBody>
    </xdr:sp>
    <xdr:clientData/>
  </xdr:twoCellAnchor>
  <xdr:twoCellAnchor>
    <xdr:from>
      <xdr:col>9</xdr:col>
      <xdr:colOff>426720</xdr:colOff>
      <xdr:row>9</xdr:row>
      <xdr:rowOff>13335</xdr:rowOff>
    </xdr:from>
    <xdr:to>
      <xdr:col>11</xdr:col>
      <xdr:colOff>199800</xdr:colOff>
      <xdr:row>11</xdr:row>
      <xdr:rowOff>86415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F2C568B-344D-4E83-8279-B267B6B85211}"/>
            </a:ext>
          </a:extLst>
        </xdr:cNvPr>
        <xdr:cNvSpPr txBox="1"/>
      </xdr:nvSpPr>
      <xdr:spPr>
        <a:xfrm>
          <a:off x="9342120" y="2327910"/>
          <a:ext cx="1754280" cy="587430"/>
        </a:xfrm>
        <a:prstGeom prst="rect">
          <a:avLst/>
        </a:prstGeom>
        <a:solidFill>
          <a:srgbClr val="FFFF99"/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Table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n-US" sz="16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rfas</a:t>
          </a:r>
        </a:p>
      </xdr:txBody>
    </xdr:sp>
    <xdr:clientData/>
  </xdr:twoCellAnchor>
  <xdr:twoCellAnchor>
    <xdr:from>
      <xdr:col>7</xdr:col>
      <xdr:colOff>849630</xdr:colOff>
      <xdr:row>1</xdr:row>
      <xdr:rowOff>30480</xdr:rowOff>
    </xdr:from>
    <xdr:to>
      <xdr:col>9</xdr:col>
      <xdr:colOff>622710</xdr:colOff>
      <xdr:row>3</xdr:row>
      <xdr:rowOff>103560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E18E561-7791-474D-9FC4-827159068E34}"/>
            </a:ext>
          </a:extLst>
        </xdr:cNvPr>
        <xdr:cNvSpPr txBox="1"/>
      </xdr:nvSpPr>
      <xdr:spPr>
        <a:xfrm>
          <a:off x="7783830" y="287655"/>
          <a:ext cx="1754280" cy="587430"/>
        </a:xfrm>
        <a:prstGeom prst="rect">
          <a:avLst/>
        </a:prstGeom>
        <a:solidFill>
          <a:srgbClr val="FFFF99"/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Table</a:t>
          </a:r>
          <a:endParaRPr lang="en-US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n-US" sz="16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transmittals</a:t>
          </a:r>
        </a:p>
      </xdr:txBody>
    </xdr:sp>
    <xdr:clientData/>
  </xdr:twoCellAnchor>
  <xdr:twoCellAnchor>
    <xdr:from>
      <xdr:col>3</xdr:col>
      <xdr:colOff>169545</xdr:colOff>
      <xdr:row>9</xdr:row>
      <xdr:rowOff>3810</xdr:rowOff>
    </xdr:from>
    <xdr:to>
      <xdr:col>5</xdr:col>
      <xdr:colOff>809625</xdr:colOff>
      <xdr:row>11</xdr:row>
      <xdr:rowOff>76890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A137C36-9EF6-4394-8EA4-9ACAED60B481}"/>
            </a:ext>
          </a:extLst>
        </xdr:cNvPr>
        <xdr:cNvSpPr txBox="1"/>
      </xdr:nvSpPr>
      <xdr:spPr>
        <a:xfrm>
          <a:off x="1160145" y="2318385"/>
          <a:ext cx="2621280" cy="587430"/>
        </a:xfrm>
        <a:prstGeom prst="rect">
          <a:avLst/>
        </a:prstGeom>
        <a:solidFill>
          <a:srgbClr val="92D050"/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Table</a:t>
          </a:r>
          <a:endParaRPr lang="en-US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600" b="0">
              <a:latin typeface="Arial" panose="020B0604020202020204" pitchFamily="34" charset="0"/>
              <a:cs typeface="Arial" panose="020B0604020202020204" pitchFamily="34" charset="0"/>
            </a:rPr>
            <a:t>correspondences_revision</a:t>
          </a:r>
        </a:p>
      </xdr:txBody>
    </xdr:sp>
    <xdr:clientData/>
  </xdr:twoCellAnchor>
  <xdr:twoCellAnchor>
    <xdr:from>
      <xdr:col>6</xdr:col>
      <xdr:colOff>222885</xdr:colOff>
      <xdr:row>9</xdr:row>
      <xdr:rowOff>1905</xdr:rowOff>
    </xdr:from>
    <xdr:to>
      <xdr:col>8</xdr:col>
      <xdr:colOff>771525</xdr:colOff>
      <xdr:row>11</xdr:row>
      <xdr:rowOff>74985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2D93B35-553C-4A88-B4B3-34A1F4BD5EA0}"/>
            </a:ext>
          </a:extLst>
        </xdr:cNvPr>
        <xdr:cNvSpPr txBox="1"/>
      </xdr:nvSpPr>
      <xdr:spPr>
        <a:xfrm>
          <a:off x="4185285" y="2316480"/>
          <a:ext cx="2529840" cy="587430"/>
        </a:xfrm>
        <a:prstGeom prst="rect">
          <a:avLst/>
        </a:prstGeom>
        <a:solidFill>
          <a:srgbClr val="92D050"/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Table</a:t>
          </a:r>
          <a:endParaRPr lang="en-US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600" b="0">
              <a:latin typeface="Arial" panose="020B0604020202020204" pitchFamily="34" charset="0"/>
              <a:cs typeface="Arial" panose="020B0604020202020204" pitchFamily="34" charset="0"/>
            </a:rPr>
            <a:t>rfa_revision</a:t>
          </a:r>
        </a:p>
      </xdr:txBody>
    </xdr:sp>
    <xdr:clientData/>
  </xdr:twoCellAnchor>
  <xdr:twoCellAnchor>
    <xdr:from>
      <xdr:col>6</xdr:col>
      <xdr:colOff>177165</xdr:colOff>
      <xdr:row>15</xdr:row>
      <xdr:rowOff>20955</xdr:rowOff>
    </xdr:from>
    <xdr:to>
      <xdr:col>8</xdr:col>
      <xdr:colOff>771525</xdr:colOff>
      <xdr:row>17</xdr:row>
      <xdr:rowOff>94035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89E26FD-8727-4039-81C9-BE4BA66A295C}"/>
            </a:ext>
          </a:extLst>
        </xdr:cNvPr>
        <xdr:cNvSpPr txBox="1"/>
      </xdr:nvSpPr>
      <xdr:spPr>
        <a:xfrm>
          <a:off x="4139565" y="3878580"/>
          <a:ext cx="2575560" cy="587430"/>
        </a:xfrm>
        <a:prstGeom prst="rect">
          <a:avLst/>
        </a:prstGeom>
        <a:solidFill>
          <a:srgbClr val="92D050"/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Table</a:t>
          </a:r>
          <a:endParaRPr lang="en-US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600" b="0">
              <a:latin typeface="Arial" panose="020B0604020202020204" pitchFamily="34" charset="0"/>
              <a:cs typeface="Arial" panose="020B0604020202020204" pitchFamily="34" charset="0"/>
            </a:rPr>
            <a:t>shop_drawing_revision</a:t>
          </a:r>
        </a:p>
      </xdr:txBody>
    </xdr:sp>
    <xdr:clientData/>
  </xdr:twoCellAnchor>
  <xdr:twoCellAnchor>
    <xdr:from>
      <xdr:col>2</xdr:col>
      <xdr:colOff>60960</xdr:colOff>
      <xdr:row>1</xdr:row>
      <xdr:rowOff>34290</xdr:rowOff>
    </xdr:from>
    <xdr:to>
      <xdr:col>3</xdr:col>
      <xdr:colOff>824640</xdr:colOff>
      <xdr:row>3</xdr:row>
      <xdr:rowOff>107370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6D9B01F-ACF9-4A07-B51F-D4C97E80DF36}"/>
            </a:ext>
          </a:extLst>
        </xdr:cNvPr>
        <xdr:cNvSpPr txBox="1"/>
      </xdr:nvSpPr>
      <xdr:spPr>
        <a:xfrm>
          <a:off x="60960" y="291465"/>
          <a:ext cx="1754280" cy="587430"/>
        </a:xfrm>
        <a:prstGeom prst="rect">
          <a:avLst/>
        </a:prstGeom>
        <a:solidFill>
          <a:srgbClr val="FFFF99"/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Table</a:t>
          </a:r>
          <a:endParaRPr lang="en-US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n-US" sz="16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cirulations</a:t>
          </a:r>
        </a:p>
      </xdr:txBody>
    </xdr:sp>
    <xdr:clientData/>
  </xdr:twoCellAnchor>
  <xdr:twoCellAnchor>
    <xdr:from>
      <xdr:col>6</xdr:col>
      <xdr:colOff>935130</xdr:colOff>
      <xdr:row>2</xdr:row>
      <xdr:rowOff>67020</xdr:rowOff>
    </xdr:from>
    <xdr:to>
      <xdr:col>7</xdr:col>
      <xdr:colOff>849630</xdr:colOff>
      <xdr:row>2</xdr:row>
      <xdr:rowOff>78450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9176C593-4627-4A88-A4D6-9D89CBB88DB0}"/>
            </a:ext>
          </a:extLst>
        </xdr:cNvPr>
        <xdr:cNvCxnSpPr>
          <a:stCxn id="2" idx="3"/>
          <a:endCxn id="4" idx="1"/>
        </xdr:cNvCxnSpPr>
      </xdr:nvCxnSpPr>
      <xdr:spPr>
        <a:xfrm flipV="1">
          <a:off x="6878730" y="581370"/>
          <a:ext cx="905100" cy="1143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752475</xdr:colOff>
      <xdr:row>9</xdr:row>
      <xdr:rowOff>66675</xdr:rowOff>
    </xdr:from>
    <xdr:to>
      <xdr:col>9</xdr:col>
      <xdr:colOff>104775</xdr:colOff>
      <xdr:row>10</xdr:row>
      <xdr:rowOff>76200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EAD1E76F-616E-4014-BAE5-5BB2471C8F18}"/>
            </a:ext>
          </a:extLst>
        </xdr:cNvPr>
        <xdr:cNvCxnSpPr/>
      </xdr:nvCxnSpPr>
      <xdr:spPr>
        <a:xfrm>
          <a:off x="6696075" y="2381250"/>
          <a:ext cx="342900" cy="2667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781050</xdr:colOff>
      <xdr:row>10</xdr:row>
      <xdr:rowOff>57150</xdr:rowOff>
    </xdr:from>
    <xdr:to>
      <xdr:col>9</xdr:col>
      <xdr:colOff>47625</xdr:colOff>
      <xdr:row>11</xdr:row>
      <xdr:rowOff>76200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54C6C4ED-B5B8-4ECC-AF88-86AEDC9915AF}"/>
            </a:ext>
          </a:extLst>
        </xdr:cNvPr>
        <xdr:cNvCxnSpPr/>
      </xdr:nvCxnSpPr>
      <xdr:spPr>
        <a:xfrm flipH="1">
          <a:off x="6724650" y="2628900"/>
          <a:ext cx="257175" cy="2762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</xdr:row>
      <xdr:rowOff>238125</xdr:rowOff>
    </xdr:from>
    <xdr:to>
      <xdr:col>4</xdr:col>
      <xdr:colOff>771525</xdr:colOff>
      <xdr:row>8</xdr:row>
      <xdr:rowOff>247650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940C4513-55F8-49AD-86E9-7662CA76D8D6}"/>
            </a:ext>
          </a:extLst>
        </xdr:cNvPr>
        <xdr:cNvCxnSpPr/>
      </xdr:nvCxnSpPr>
      <xdr:spPr>
        <a:xfrm flipH="1">
          <a:off x="1981200" y="2038350"/>
          <a:ext cx="771525" cy="2667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771525</xdr:colOff>
      <xdr:row>10</xdr:row>
      <xdr:rowOff>38445</xdr:rowOff>
    </xdr:from>
    <xdr:to>
      <xdr:col>9</xdr:col>
      <xdr:colOff>426720</xdr:colOff>
      <xdr:row>10</xdr:row>
      <xdr:rowOff>49875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D61AC352-DB1F-484A-BF5A-8E3E7C829763}"/>
            </a:ext>
          </a:extLst>
        </xdr:cNvPr>
        <xdr:cNvCxnSpPr>
          <a:stCxn id="6" idx="3"/>
          <a:endCxn id="3" idx="1"/>
        </xdr:cNvCxnSpPr>
      </xdr:nvCxnSpPr>
      <xdr:spPr>
        <a:xfrm>
          <a:off x="8696325" y="2610195"/>
          <a:ext cx="645795" cy="1143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7</xdr:row>
      <xdr:rowOff>200025</xdr:rowOff>
    </xdr:from>
    <xdr:to>
      <xdr:col>7</xdr:col>
      <xdr:colOff>962025</xdr:colOff>
      <xdr:row>8</xdr:row>
      <xdr:rowOff>247650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090A220E-3F67-4CAE-A6EA-F9BCDF4EC1D8}"/>
            </a:ext>
          </a:extLst>
        </xdr:cNvPr>
        <xdr:cNvCxnSpPr/>
      </xdr:nvCxnSpPr>
      <xdr:spPr>
        <a:xfrm>
          <a:off x="5105400" y="2000250"/>
          <a:ext cx="809625" cy="304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489585</xdr:colOff>
      <xdr:row>3</xdr:row>
      <xdr:rowOff>114990</xdr:rowOff>
    </xdr:from>
    <xdr:to>
      <xdr:col>6</xdr:col>
      <xdr:colOff>57990</xdr:colOff>
      <xdr:row>9</xdr:row>
      <xdr:rowOff>3810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50D3B264-B081-495A-96C6-A8E7BA496D60}"/>
            </a:ext>
          </a:extLst>
        </xdr:cNvPr>
        <xdr:cNvCxnSpPr>
          <a:stCxn id="2" idx="2"/>
          <a:endCxn id="5" idx="0"/>
        </xdr:cNvCxnSpPr>
      </xdr:nvCxnSpPr>
      <xdr:spPr>
        <a:xfrm flipH="1">
          <a:off x="2470785" y="886515"/>
          <a:ext cx="1549605" cy="143187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7</xdr:row>
      <xdr:rowOff>209550</xdr:rowOff>
    </xdr:from>
    <xdr:to>
      <xdr:col>7</xdr:col>
      <xdr:colOff>171450</xdr:colOff>
      <xdr:row>9</xdr:row>
      <xdr:rowOff>9525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548FC1A8-054B-458B-BEC6-D57D0B3C4EC7}"/>
            </a:ext>
          </a:extLst>
        </xdr:cNvPr>
        <xdr:cNvCxnSpPr/>
      </xdr:nvCxnSpPr>
      <xdr:spPr>
        <a:xfrm flipH="1">
          <a:off x="4962525" y="2009775"/>
          <a:ext cx="161925" cy="3143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790575</xdr:colOff>
      <xdr:row>7</xdr:row>
      <xdr:rowOff>238125</xdr:rowOff>
    </xdr:from>
    <xdr:to>
      <xdr:col>4</xdr:col>
      <xdr:colOff>942975</xdr:colOff>
      <xdr:row>8</xdr:row>
      <xdr:rowOff>247650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714EEA99-27B1-40D9-BC5F-FC06FB649AF1}"/>
            </a:ext>
          </a:extLst>
        </xdr:cNvPr>
        <xdr:cNvCxnSpPr/>
      </xdr:nvCxnSpPr>
      <xdr:spPr>
        <a:xfrm>
          <a:off x="2771775" y="2038350"/>
          <a:ext cx="152400" cy="2667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57990</xdr:colOff>
      <xdr:row>3</xdr:row>
      <xdr:rowOff>114990</xdr:rowOff>
    </xdr:from>
    <xdr:to>
      <xdr:col>7</xdr:col>
      <xdr:colOff>497205</xdr:colOff>
      <xdr:row>9</xdr:row>
      <xdr:rowOff>1905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14A021D8-83B8-4F5D-A880-6C2A00AF8E25}"/>
            </a:ext>
          </a:extLst>
        </xdr:cNvPr>
        <xdr:cNvCxnSpPr>
          <a:stCxn id="2" idx="2"/>
          <a:endCxn id="6" idx="0"/>
        </xdr:cNvCxnSpPr>
      </xdr:nvCxnSpPr>
      <xdr:spPr>
        <a:xfrm>
          <a:off x="4020390" y="886515"/>
          <a:ext cx="1429815" cy="142996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619125</xdr:colOff>
      <xdr:row>3</xdr:row>
      <xdr:rowOff>85725</xdr:rowOff>
    </xdr:from>
    <xdr:to>
      <xdr:col>5</xdr:col>
      <xdr:colOff>200025</xdr:colOff>
      <xdr:row>4</xdr:row>
      <xdr:rowOff>152400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5D7A1CB3-5953-46E6-B1E3-98AE78A41B9D}"/>
            </a:ext>
          </a:extLst>
        </xdr:cNvPr>
        <xdr:cNvCxnSpPr/>
      </xdr:nvCxnSpPr>
      <xdr:spPr>
        <a:xfrm flipV="1">
          <a:off x="4581525" y="857250"/>
          <a:ext cx="571500" cy="3238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601980</xdr:colOff>
      <xdr:row>3</xdr:row>
      <xdr:rowOff>129540</xdr:rowOff>
    </xdr:from>
    <xdr:to>
      <xdr:col>5</xdr:col>
      <xdr:colOff>426720</xdr:colOff>
      <xdr:row>4</xdr:row>
      <xdr:rowOff>175260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DCDB95EA-1189-48D5-B459-9D6867CD7795}"/>
            </a:ext>
          </a:extLst>
        </xdr:cNvPr>
        <xdr:cNvCxnSpPr/>
      </xdr:nvCxnSpPr>
      <xdr:spPr>
        <a:xfrm flipV="1">
          <a:off x="4564380" y="901065"/>
          <a:ext cx="815340" cy="30289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824640</xdr:colOff>
      <xdr:row>2</xdr:row>
      <xdr:rowOff>70830</xdr:rowOff>
    </xdr:from>
    <xdr:to>
      <xdr:col>5</xdr:col>
      <xdr:colOff>171450</xdr:colOff>
      <xdr:row>2</xdr:row>
      <xdr:rowOff>78450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4B8E1439-6C47-4FF2-8F8D-B39F2FA1FEB1}"/>
            </a:ext>
          </a:extLst>
        </xdr:cNvPr>
        <xdr:cNvCxnSpPr>
          <a:stCxn id="8" idx="3"/>
          <a:endCxn id="2" idx="1"/>
        </xdr:cNvCxnSpPr>
      </xdr:nvCxnSpPr>
      <xdr:spPr>
        <a:xfrm>
          <a:off x="1815240" y="585180"/>
          <a:ext cx="1328010" cy="762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601980</xdr:colOff>
      <xdr:row>21</xdr:row>
      <xdr:rowOff>30480</xdr:rowOff>
    </xdr:from>
    <xdr:to>
      <xdr:col>8</xdr:col>
      <xdr:colOff>329340</xdr:colOff>
      <xdr:row>23</xdr:row>
      <xdr:rowOff>103560</xdr:rowOff>
    </xdr:to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706ABC11-367D-4D2C-8629-8872D7616358}"/>
            </a:ext>
          </a:extLst>
        </xdr:cNvPr>
        <xdr:cNvSpPr txBox="1"/>
      </xdr:nvSpPr>
      <xdr:spPr>
        <a:xfrm>
          <a:off x="4564380" y="5431155"/>
          <a:ext cx="1708560" cy="587430"/>
        </a:xfrm>
        <a:prstGeom prst="rect">
          <a:avLst/>
        </a:prstGeom>
        <a:solidFill>
          <a:srgbClr val="FFFF99"/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Table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n-US" sz="16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shop_drawings</a:t>
          </a:r>
        </a:p>
      </xdr:txBody>
    </xdr:sp>
    <xdr:clientData/>
  </xdr:twoCellAnchor>
  <xdr:twoCellAnchor>
    <xdr:from>
      <xdr:col>7</xdr:col>
      <xdr:colOff>200025</xdr:colOff>
      <xdr:row>14</xdr:row>
      <xdr:rowOff>9525</xdr:rowOff>
    </xdr:from>
    <xdr:to>
      <xdr:col>7</xdr:col>
      <xdr:colOff>466725</xdr:colOff>
      <xdr:row>15</xdr:row>
      <xdr:rowOff>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63773F2B-1D8F-4EC6-889C-BA100D424268}"/>
            </a:ext>
          </a:extLst>
        </xdr:cNvPr>
        <xdr:cNvCxnSpPr/>
      </xdr:nvCxnSpPr>
      <xdr:spPr>
        <a:xfrm flipH="1">
          <a:off x="5153025" y="3609975"/>
          <a:ext cx="266700" cy="2476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476250</xdr:colOff>
      <xdr:row>13</xdr:row>
      <xdr:rowOff>228600</xdr:rowOff>
    </xdr:from>
    <xdr:to>
      <xdr:col>7</xdr:col>
      <xdr:colOff>790575</xdr:colOff>
      <xdr:row>14</xdr:row>
      <xdr:rowOff>238125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292139E8-1DB6-4696-8769-6C516F40D028}"/>
            </a:ext>
          </a:extLst>
        </xdr:cNvPr>
        <xdr:cNvCxnSpPr/>
      </xdr:nvCxnSpPr>
      <xdr:spPr>
        <a:xfrm>
          <a:off x="5429250" y="3571875"/>
          <a:ext cx="314325" cy="2667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465660</xdr:colOff>
      <xdr:row>17</xdr:row>
      <xdr:rowOff>94035</xdr:rowOff>
    </xdr:from>
    <xdr:to>
      <xdr:col>7</xdr:col>
      <xdr:colOff>474345</xdr:colOff>
      <xdr:row>21</xdr:row>
      <xdr:rowOff>30480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38CCDAC1-37A1-48CD-99F4-B381BDBD7F83}"/>
            </a:ext>
          </a:extLst>
        </xdr:cNvPr>
        <xdr:cNvCxnSpPr>
          <a:stCxn id="125" idx="0"/>
          <a:endCxn id="7" idx="2"/>
        </xdr:cNvCxnSpPr>
      </xdr:nvCxnSpPr>
      <xdr:spPr>
        <a:xfrm flipV="1">
          <a:off x="5418660" y="4466010"/>
          <a:ext cx="8685" cy="96514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819150</xdr:colOff>
      <xdr:row>6</xdr:row>
      <xdr:rowOff>59400</xdr:rowOff>
    </xdr:from>
    <xdr:to>
      <xdr:col>3</xdr:col>
      <xdr:colOff>169545</xdr:colOff>
      <xdr:row>10</xdr:row>
      <xdr:rowOff>40350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EE7B8FDD-F70F-4D7D-9F08-6D4EA769F5A8}"/>
            </a:ext>
          </a:extLst>
        </xdr:cNvPr>
        <xdr:cNvCxnSpPr>
          <a:stCxn id="5" idx="1"/>
          <a:endCxn id="172" idx="3"/>
        </xdr:cNvCxnSpPr>
      </xdr:nvCxnSpPr>
      <xdr:spPr>
        <a:xfrm flipH="1" flipV="1">
          <a:off x="2800350" y="1602450"/>
          <a:ext cx="340995" cy="10096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474345</xdr:colOff>
      <xdr:row>11</xdr:row>
      <xdr:rowOff>74985</xdr:rowOff>
    </xdr:from>
    <xdr:to>
      <xdr:col>7</xdr:col>
      <xdr:colOff>497205</xdr:colOff>
      <xdr:row>15</xdr:row>
      <xdr:rowOff>20955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AA401A67-A4C3-4212-AEC4-B6CF52B7CC8E}"/>
            </a:ext>
          </a:extLst>
        </xdr:cNvPr>
        <xdr:cNvCxnSpPr>
          <a:stCxn id="6" idx="2"/>
          <a:endCxn id="7" idx="0"/>
        </xdr:cNvCxnSpPr>
      </xdr:nvCxnSpPr>
      <xdr:spPr>
        <a:xfrm flipH="1">
          <a:off x="5427345" y="2903910"/>
          <a:ext cx="22860" cy="97467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367664</xdr:colOff>
      <xdr:row>14</xdr:row>
      <xdr:rowOff>249555</xdr:rowOff>
    </xdr:from>
    <xdr:to>
      <xdr:col>11</xdr:col>
      <xdr:colOff>247649</xdr:colOff>
      <xdr:row>17</xdr:row>
      <xdr:rowOff>65460</xdr:rowOff>
    </xdr:to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F2DC0016-5D6A-418D-97B4-FDF5FC99998D}"/>
            </a:ext>
          </a:extLst>
        </xdr:cNvPr>
        <xdr:cNvSpPr txBox="1"/>
      </xdr:nvSpPr>
      <xdr:spPr>
        <a:xfrm>
          <a:off x="9283064" y="3850005"/>
          <a:ext cx="1861185" cy="587430"/>
        </a:xfrm>
        <a:prstGeom prst="rect">
          <a:avLst/>
        </a:prstGeom>
        <a:solidFill>
          <a:srgbClr val="FFFF99"/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Table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ctr"/>
          <a:r>
            <a:rPr lang="en-US" sz="16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contract_drawings</a:t>
          </a:r>
        </a:p>
      </xdr:txBody>
    </xdr:sp>
    <xdr:clientData/>
  </xdr:twoCellAnchor>
  <xdr:twoCellAnchor>
    <xdr:from>
      <xdr:col>8</xdr:col>
      <xdr:colOff>933450</xdr:colOff>
      <xdr:row>16</xdr:row>
      <xdr:rowOff>19050</xdr:rowOff>
    </xdr:from>
    <xdr:to>
      <xdr:col>9</xdr:col>
      <xdr:colOff>400050</xdr:colOff>
      <xdr:row>17</xdr:row>
      <xdr:rowOff>66675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57817353-399C-49A6-BB3F-BB56DD6C007D}"/>
            </a:ext>
          </a:extLst>
        </xdr:cNvPr>
        <xdr:cNvCxnSpPr/>
      </xdr:nvCxnSpPr>
      <xdr:spPr>
        <a:xfrm flipH="1" flipV="1">
          <a:off x="8858250" y="4133850"/>
          <a:ext cx="457200" cy="304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771525</xdr:colOff>
      <xdr:row>16</xdr:row>
      <xdr:rowOff>28920</xdr:rowOff>
    </xdr:from>
    <xdr:to>
      <xdr:col>9</xdr:col>
      <xdr:colOff>367664</xdr:colOff>
      <xdr:row>16</xdr:row>
      <xdr:rowOff>57495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14ED7627-3035-4972-847C-9D72B2E96B6C}"/>
            </a:ext>
          </a:extLst>
        </xdr:cNvPr>
        <xdr:cNvCxnSpPr>
          <a:stCxn id="7" idx="3"/>
          <a:endCxn id="137" idx="1"/>
        </xdr:cNvCxnSpPr>
      </xdr:nvCxnSpPr>
      <xdr:spPr>
        <a:xfrm flipV="1">
          <a:off x="8696325" y="4143720"/>
          <a:ext cx="586739" cy="2857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923925</xdr:colOff>
      <xdr:row>15</xdr:row>
      <xdr:rowOff>0</xdr:rowOff>
    </xdr:from>
    <xdr:to>
      <xdr:col>9</xdr:col>
      <xdr:colOff>371475</xdr:colOff>
      <xdr:row>16</xdr:row>
      <xdr:rowOff>28575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5564227F-2A95-48AB-91D5-7270A075828C}"/>
            </a:ext>
          </a:extLst>
        </xdr:cNvPr>
        <xdr:cNvCxnSpPr/>
      </xdr:nvCxnSpPr>
      <xdr:spPr>
        <a:xfrm flipH="1">
          <a:off x="8848725" y="3857625"/>
          <a:ext cx="438150" cy="2857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5</xdr:row>
      <xdr:rowOff>22860</xdr:rowOff>
    </xdr:from>
    <xdr:to>
      <xdr:col>2</xdr:col>
      <xdr:colOff>819150</xdr:colOff>
      <xdr:row>7</xdr:row>
      <xdr:rowOff>95940</xdr:rowOff>
    </xdr:to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BBCB0CC7-FFDA-460B-86DF-E4BF53942D19}"/>
            </a:ext>
          </a:extLst>
        </xdr:cNvPr>
        <xdr:cNvSpPr txBox="1"/>
      </xdr:nvSpPr>
      <xdr:spPr>
        <a:xfrm>
          <a:off x="38100" y="1308735"/>
          <a:ext cx="2762250" cy="587430"/>
        </a:xfrm>
        <a:prstGeom prst="rect">
          <a:avLst/>
        </a:prstGeom>
        <a:solidFill>
          <a:schemeClr val="accent2"/>
        </a:solidFill>
        <a:ln w="12700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Table</a:t>
          </a:r>
          <a:endParaRPr lang="en-US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600" b="0">
              <a:latin typeface="Arial" panose="020B0604020202020204" pitchFamily="34" charset="0"/>
              <a:cs typeface="Arial" panose="020B0604020202020204" pitchFamily="34" charset="0"/>
            </a:rPr>
            <a:t>correspondences_reference</a:t>
          </a:r>
        </a:p>
      </xdr:txBody>
    </xdr:sp>
    <xdr:clientData/>
  </xdr:twoCellAnchor>
  <xdr:twoCellAnchor>
    <xdr:from>
      <xdr:col>2</xdr:col>
      <xdr:colOff>819150</xdr:colOff>
      <xdr:row>3</xdr:row>
      <xdr:rowOff>114990</xdr:rowOff>
    </xdr:from>
    <xdr:to>
      <xdr:col>6</xdr:col>
      <xdr:colOff>57990</xdr:colOff>
      <xdr:row>6</xdr:row>
      <xdr:rowOff>59400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36BDE826-98F2-4A18-BC84-1350AA3BB8FF}"/>
            </a:ext>
          </a:extLst>
        </xdr:cNvPr>
        <xdr:cNvCxnSpPr>
          <a:stCxn id="2" idx="2"/>
          <a:endCxn id="172" idx="3"/>
        </xdr:cNvCxnSpPr>
      </xdr:nvCxnSpPr>
      <xdr:spPr>
        <a:xfrm flipH="1">
          <a:off x="2800350" y="886515"/>
          <a:ext cx="3201240" cy="71593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73F8C-B46F-416B-9335-FC475AED4C4B}">
  <sheetPr>
    <pageSetUpPr fitToPage="1"/>
  </sheetPr>
  <dimension ref="A2:G60"/>
  <sheetViews>
    <sheetView tabSelected="1" topLeftCell="A43" workbookViewId="0">
      <selection activeCell="E60" sqref="E60"/>
    </sheetView>
  </sheetViews>
  <sheetFormatPr defaultColWidth="9.08203125" defaultRowHeight="18.75" x14ac:dyDescent="0.3"/>
  <cols>
    <col min="1" max="1" width="21.33203125" style="1" bestFit="1" customWidth="1"/>
    <col min="2" max="2" width="30.83203125" style="1" bestFit="1" customWidth="1"/>
    <col min="3" max="3" width="4.1640625" style="1" customWidth="1"/>
    <col min="4" max="4" width="17.5" style="1" bestFit="1" customWidth="1"/>
    <col min="5" max="5" width="30.83203125" style="1" bestFit="1" customWidth="1"/>
    <col min="6" max="6" width="5.4140625" style="1" customWidth="1"/>
    <col min="7" max="7" width="26.4140625" style="1" bestFit="1" customWidth="1"/>
    <col min="8" max="16384" width="9.08203125" style="1"/>
  </cols>
  <sheetData>
    <row r="2" spans="1:7" x14ac:dyDescent="0.3">
      <c r="A2" s="14" t="s">
        <v>0</v>
      </c>
      <c r="B2" s="14"/>
      <c r="D2" s="15" t="s">
        <v>32</v>
      </c>
      <c r="E2" s="15"/>
      <c r="G2" s="1" t="s">
        <v>57</v>
      </c>
    </row>
    <row r="3" spans="1:7" x14ac:dyDescent="0.3">
      <c r="A3" s="3" t="s">
        <v>16</v>
      </c>
      <c r="B3" s="3" t="s">
        <v>15</v>
      </c>
      <c r="D3" s="4" t="s">
        <v>16</v>
      </c>
      <c r="E3" s="4" t="s">
        <v>15</v>
      </c>
    </row>
    <row r="4" spans="1:7" x14ac:dyDescent="0.3">
      <c r="A4" s="2" t="s">
        <v>1</v>
      </c>
      <c r="B4" s="2"/>
      <c r="D4" s="2" t="s">
        <v>35</v>
      </c>
      <c r="E4" s="2"/>
    </row>
    <row r="5" spans="1:7" x14ac:dyDescent="0.3">
      <c r="A5" s="2" t="s">
        <v>2</v>
      </c>
      <c r="B5" s="2"/>
      <c r="D5" s="2" t="s">
        <v>42</v>
      </c>
    </row>
    <row r="6" spans="1:7" x14ac:dyDescent="0.3">
      <c r="A6" s="2" t="s">
        <v>3</v>
      </c>
      <c r="B6" s="2" t="s">
        <v>54</v>
      </c>
      <c r="D6" s="2" t="s">
        <v>34</v>
      </c>
      <c r="E6" s="2" t="s">
        <v>52</v>
      </c>
    </row>
    <row r="7" spans="1:7" x14ac:dyDescent="0.3">
      <c r="A7" s="2"/>
      <c r="B7" s="2"/>
      <c r="D7" s="2"/>
      <c r="E7" s="2"/>
    </row>
    <row r="8" spans="1:7" x14ac:dyDescent="0.3">
      <c r="A8" s="2" t="s">
        <v>5</v>
      </c>
      <c r="B8" s="2" t="s">
        <v>53</v>
      </c>
      <c r="D8" s="2" t="s">
        <v>36</v>
      </c>
      <c r="E8" s="2"/>
    </row>
    <row r="9" spans="1:7" x14ac:dyDescent="0.3">
      <c r="A9" s="2" t="s">
        <v>6</v>
      </c>
      <c r="B9" s="2" t="s">
        <v>50</v>
      </c>
      <c r="D9" s="2"/>
      <c r="E9" s="2"/>
    </row>
    <row r="10" spans="1:7" x14ac:dyDescent="0.3">
      <c r="A10" s="2" t="s">
        <v>7</v>
      </c>
      <c r="B10" s="2" t="s">
        <v>50</v>
      </c>
      <c r="D10" s="2"/>
      <c r="E10" s="2"/>
    </row>
    <row r="11" spans="1:7" x14ac:dyDescent="0.3">
      <c r="A11" s="2"/>
      <c r="B11" s="2"/>
      <c r="D11" s="2"/>
      <c r="E11" s="2"/>
    </row>
    <row r="12" spans="1:7" x14ac:dyDescent="0.3">
      <c r="A12" s="2" t="s">
        <v>9</v>
      </c>
      <c r="B12" s="2" t="s">
        <v>51</v>
      </c>
      <c r="D12" s="2" t="s">
        <v>9</v>
      </c>
      <c r="E12" s="2" t="s">
        <v>51</v>
      </c>
    </row>
    <row r="13" spans="1:7" x14ac:dyDescent="0.3">
      <c r="A13" s="2" t="s">
        <v>8</v>
      </c>
      <c r="B13" s="2"/>
      <c r="D13" s="2" t="s">
        <v>8</v>
      </c>
      <c r="E13" s="2"/>
    </row>
    <row r="14" spans="1:7" x14ac:dyDescent="0.3">
      <c r="A14" s="2" t="s">
        <v>10</v>
      </c>
      <c r="B14" s="2"/>
      <c r="D14" s="2" t="s">
        <v>10</v>
      </c>
      <c r="E14" s="2"/>
    </row>
    <row r="15" spans="1:7" x14ac:dyDescent="0.3">
      <c r="A15" s="2" t="s">
        <v>4</v>
      </c>
      <c r="B15" s="2"/>
      <c r="D15" s="2"/>
      <c r="E15" s="2"/>
    </row>
    <row r="16" spans="1:7" x14ac:dyDescent="0.3">
      <c r="A16" s="10" t="s">
        <v>33</v>
      </c>
      <c r="B16" s="11"/>
      <c r="D16" s="12" t="s">
        <v>33</v>
      </c>
      <c r="E16" s="13"/>
    </row>
    <row r="17" spans="1:5" x14ac:dyDescent="0.3">
      <c r="A17" s="2" t="s">
        <v>11</v>
      </c>
      <c r="B17" s="2" t="s">
        <v>14</v>
      </c>
      <c r="D17" s="5" t="s">
        <v>11</v>
      </c>
      <c r="E17" s="5" t="s">
        <v>55</v>
      </c>
    </row>
    <row r="18" spans="1:5" x14ac:dyDescent="0.3">
      <c r="A18" s="2" t="s">
        <v>12</v>
      </c>
      <c r="B18" s="2"/>
      <c r="D18" s="5" t="s">
        <v>12</v>
      </c>
      <c r="E18" s="5"/>
    </row>
    <row r="19" spans="1:5" x14ac:dyDescent="0.3">
      <c r="A19" s="2"/>
      <c r="B19" s="2"/>
      <c r="D19" s="2"/>
      <c r="E19" s="2"/>
    </row>
    <row r="22" spans="1:5" x14ac:dyDescent="0.3">
      <c r="A22" s="14" t="s">
        <v>14</v>
      </c>
      <c r="B22" s="14"/>
      <c r="D22" s="15" t="s">
        <v>49</v>
      </c>
      <c r="E22" s="15"/>
    </row>
    <row r="23" spans="1:5" x14ac:dyDescent="0.3">
      <c r="A23" s="3" t="s">
        <v>16</v>
      </c>
      <c r="B23" s="3" t="s">
        <v>15</v>
      </c>
      <c r="D23" s="4" t="s">
        <v>16</v>
      </c>
      <c r="E23" s="4" t="s">
        <v>15</v>
      </c>
    </row>
    <row r="24" spans="1:5" x14ac:dyDescent="0.3">
      <c r="A24" s="2" t="s">
        <v>20</v>
      </c>
      <c r="B24" s="2"/>
      <c r="D24" s="2" t="s">
        <v>39</v>
      </c>
      <c r="E24" s="2"/>
    </row>
    <row r="25" spans="1:5" x14ac:dyDescent="0.3">
      <c r="A25" s="2" t="s">
        <v>1</v>
      </c>
      <c r="B25" s="2" t="s">
        <v>41</v>
      </c>
      <c r="D25" s="2" t="s">
        <v>1</v>
      </c>
      <c r="E25" s="2" t="s">
        <v>41</v>
      </c>
    </row>
    <row r="26" spans="1:5" x14ac:dyDescent="0.3">
      <c r="B26" s="2"/>
      <c r="D26" s="2" t="s">
        <v>35</v>
      </c>
      <c r="E26" s="2" t="s">
        <v>40</v>
      </c>
    </row>
    <row r="27" spans="1:5" x14ac:dyDescent="0.3">
      <c r="A27" s="2" t="s">
        <v>21</v>
      </c>
      <c r="B27" s="2"/>
      <c r="D27" s="2" t="s">
        <v>21</v>
      </c>
      <c r="E27" s="2"/>
    </row>
    <row r="28" spans="1:5" x14ac:dyDescent="0.3">
      <c r="A28" s="2" t="s">
        <v>22</v>
      </c>
      <c r="B28" s="2"/>
      <c r="D28" s="2" t="s">
        <v>22</v>
      </c>
      <c r="E28" s="2"/>
    </row>
    <row r="29" spans="1:5" x14ac:dyDescent="0.3">
      <c r="A29" s="2"/>
      <c r="B29" s="2"/>
      <c r="D29" s="2"/>
      <c r="E29" s="2"/>
    </row>
    <row r="30" spans="1:5" x14ac:dyDescent="0.3">
      <c r="A30" s="10" t="s">
        <v>17</v>
      </c>
      <c r="B30" s="11"/>
      <c r="D30" s="10" t="s">
        <v>17</v>
      </c>
      <c r="E30" s="11"/>
    </row>
    <row r="31" spans="1:5" x14ac:dyDescent="0.3">
      <c r="A31" s="2" t="s">
        <v>24</v>
      </c>
      <c r="B31" s="2"/>
      <c r="D31" s="2" t="s">
        <v>24</v>
      </c>
      <c r="E31" s="2"/>
    </row>
    <row r="32" spans="1:5" x14ac:dyDescent="0.3">
      <c r="A32" s="2" t="s">
        <v>23</v>
      </c>
      <c r="B32" s="2" t="s">
        <v>30</v>
      </c>
      <c r="D32" s="2" t="s">
        <v>43</v>
      </c>
      <c r="E32" s="2" t="s">
        <v>56</v>
      </c>
    </row>
    <row r="33" spans="1:5" x14ac:dyDescent="0.3">
      <c r="A33" s="2"/>
      <c r="B33" s="2"/>
      <c r="D33" s="2" t="s">
        <v>44</v>
      </c>
      <c r="E33" s="2" t="s">
        <v>56</v>
      </c>
    </row>
    <row r="34" spans="1:5" x14ac:dyDescent="0.3">
      <c r="A34" s="2"/>
      <c r="B34" s="2"/>
      <c r="D34" s="2"/>
      <c r="E34" s="2"/>
    </row>
    <row r="35" spans="1:5" x14ac:dyDescent="0.3">
      <c r="A35" s="10" t="s">
        <v>18</v>
      </c>
      <c r="B35" s="11"/>
      <c r="D35" s="10" t="s">
        <v>18</v>
      </c>
      <c r="E35" s="11"/>
    </row>
    <row r="36" spans="1:5" x14ac:dyDescent="0.3">
      <c r="A36" s="2" t="s">
        <v>25</v>
      </c>
      <c r="B36" s="2"/>
      <c r="D36" s="2" t="s">
        <v>37</v>
      </c>
      <c r="E36" s="2"/>
    </row>
    <row r="37" spans="1:5" x14ac:dyDescent="0.3">
      <c r="A37" s="2" t="s">
        <v>26</v>
      </c>
      <c r="B37" s="2"/>
      <c r="D37" s="5" t="s">
        <v>26</v>
      </c>
      <c r="E37" s="2"/>
    </row>
    <row r="38" spans="1:5" x14ac:dyDescent="0.3">
      <c r="A38" s="2" t="s">
        <v>27</v>
      </c>
      <c r="B38" s="2"/>
      <c r="D38" s="2" t="s">
        <v>27</v>
      </c>
      <c r="E38" s="2"/>
    </row>
    <row r="39" spans="1:5" x14ac:dyDescent="0.3">
      <c r="A39" s="2" t="s">
        <v>28</v>
      </c>
      <c r="B39" s="2"/>
      <c r="D39" s="2" t="s">
        <v>28</v>
      </c>
      <c r="E39" s="2"/>
    </row>
    <row r="40" spans="1:5" x14ac:dyDescent="0.3">
      <c r="A40" s="2"/>
      <c r="B40" s="2"/>
      <c r="D40" s="2" t="s">
        <v>46</v>
      </c>
      <c r="E40" s="2"/>
    </row>
    <row r="41" spans="1:5" x14ac:dyDescent="0.3">
      <c r="A41" s="2"/>
      <c r="B41" s="2"/>
      <c r="D41" s="2"/>
      <c r="E41" s="2"/>
    </row>
    <row r="42" spans="1:5" x14ac:dyDescent="0.3">
      <c r="A42" s="10" t="s">
        <v>38</v>
      </c>
      <c r="B42" s="11"/>
      <c r="D42" s="10" t="s">
        <v>38</v>
      </c>
      <c r="E42" s="11"/>
    </row>
    <row r="43" spans="1:5" x14ac:dyDescent="0.3">
      <c r="A43" s="2" t="s">
        <v>45</v>
      </c>
      <c r="B43" s="2"/>
      <c r="D43" s="2" t="s">
        <v>45</v>
      </c>
      <c r="E43" s="2"/>
    </row>
    <row r="44" spans="1:5" x14ac:dyDescent="0.3">
      <c r="A44" s="2" t="s">
        <v>29</v>
      </c>
      <c r="B44" s="2"/>
      <c r="D44" s="2"/>
      <c r="E44" s="2"/>
    </row>
    <row r="45" spans="1:5" x14ac:dyDescent="0.3">
      <c r="A45" s="2"/>
      <c r="B45" s="2"/>
      <c r="D45" s="2"/>
      <c r="E45" s="2"/>
    </row>
    <row r="46" spans="1:5" x14ac:dyDescent="0.3">
      <c r="A46" s="10" t="s">
        <v>19</v>
      </c>
      <c r="B46" s="11"/>
      <c r="D46" s="10" t="s">
        <v>19</v>
      </c>
      <c r="E46" s="11"/>
    </row>
    <row r="47" spans="1:5" x14ac:dyDescent="0.3">
      <c r="A47" s="2" t="s">
        <v>8</v>
      </c>
      <c r="B47" s="2"/>
      <c r="D47" s="2" t="s">
        <v>8</v>
      </c>
      <c r="E47" s="2"/>
    </row>
    <row r="48" spans="1:5" x14ac:dyDescent="0.3">
      <c r="A48" s="2" t="s">
        <v>9</v>
      </c>
      <c r="B48" s="2" t="s">
        <v>13</v>
      </c>
      <c r="D48" s="2" t="s">
        <v>9</v>
      </c>
      <c r="E48" s="2"/>
    </row>
    <row r="49" spans="1:5" x14ac:dyDescent="0.3">
      <c r="A49" s="2"/>
      <c r="B49" s="2"/>
      <c r="D49" s="2" t="s">
        <v>47</v>
      </c>
      <c r="E49" s="2"/>
    </row>
    <row r="50" spans="1:5" x14ac:dyDescent="0.3">
      <c r="A50" s="2"/>
      <c r="B50" s="2"/>
      <c r="D50" s="2"/>
      <c r="E50" s="2"/>
    </row>
    <row r="51" spans="1:5" x14ac:dyDescent="0.3">
      <c r="A51" s="10" t="s">
        <v>31</v>
      </c>
      <c r="B51" s="11"/>
      <c r="D51" s="10" t="s">
        <v>48</v>
      </c>
      <c r="E51" s="11"/>
    </row>
    <row r="52" spans="1:5" x14ac:dyDescent="0.3">
      <c r="A52" s="2"/>
      <c r="B52" s="2"/>
      <c r="D52" s="2"/>
      <c r="E52" s="2"/>
    </row>
    <row r="58" spans="1:5" x14ac:dyDescent="0.3">
      <c r="A58" s="1">
        <v>48</v>
      </c>
      <c r="B58" s="1" t="s">
        <v>118</v>
      </c>
    </row>
    <row r="59" spans="1:5" x14ac:dyDescent="0.3">
      <c r="A59" s="1">
        <f>A58/(12*2.54)</f>
        <v>1.5748031496062991</v>
      </c>
      <c r="B59" s="1" t="s">
        <v>117</v>
      </c>
    </row>
    <row r="60" spans="1:5" x14ac:dyDescent="0.3">
      <c r="A60" s="1">
        <f>A59*10</f>
        <v>15.748031496062991</v>
      </c>
    </row>
  </sheetData>
  <mergeCells count="16">
    <mergeCell ref="A2:B2"/>
    <mergeCell ref="D2:E2"/>
    <mergeCell ref="A22:B22"/>
    <mergeCell ref="D22:E22"/>
    <mergeCell ref="A30:B30"/>
    <mergeCell ref="D30:E30"/>
    <mergeCell ref="A51:B51"/>
    <mergeCell ref="D51:E51"/>
    <mergeCell ref="A16:B16"/>
    <mergeCell ref="D16:E16"/>
    <mergeCell ref="D35:E35"/>
    <mergeCell ref="A35:B35"/>
    <mergeCell ref="A42:B42"/>
    <mergeCell ref="D42:E42"/>
    <mergeCell ref="A46:B46"/>
    <mergeCell ref="D46:E46"/>
  </mergeCells>
  <pageMargins left="0.25" right="0.25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A1A5F-E2AA-4AFC-B94D-DA7985D793A7}">
  <sheetPr>
    <pageSetUpPr fitToPage="1"/>
  </sheetPr>
  <dimension ref="K6:L9"/>
  <sheetViews>
    <sheetView workbookViewId="0">
      <selection activeCell="H5" sqref="H5"/>
    </sheetView>
  </sheetViews>
  <sheetFormatPr defaultRowHeight="20.25" x14ac:dyDescent="0.3"/>
  <sheetData>
    <row r="6" spans="11:12" x14ac:dyDescent="0.3">
      <c r="K6" s="6"/>
    </row>
    <row r="9" spans="11:12" x14ac:dyDescent="0.3">
      <c r="L9" s="6"/>
    </row>
  </sheetData>
  <printOptions horizontalCentered="1" verticalCentered="1"/>
  <pageMargins left="0.25" right="0.25" top="0.75" bottom="0.75" header="0.3" footer="0.3"/>
  <pageSetup paperSize="9"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9394E-70C8-4778-BA66-7086A28AF97D}">
  <dimension ref="A3:L56"/>
  <sheetViews>
    <sheetView topLeftCell="B1" workbookViewId="0">
      <selection activeCell="J22" sqref="J22"/>
    </sheetView>
  </sheetViews>
  <sheetFormatPr defaultRowHeight="20.25" x14ac:dyDescent="0.3"/>
  <cols>
    <col min="1" max="1" width="8.6640625" style="8"/>
    <col min="2" max="2" width="33.83203125" bestFit="1" customWidth="1"/>
    <col min="3" max="3" width="6.33203125" style="8" customWidth="1"/>
    <col min="4" max="4" width="24.1640625" bestFit="1" customWidth="1"/>
    <col min="5" max="5" width="5.25" style="8" bestFit="1" customWidth="1"/>
    <col min="6" max="6" width="18.25" bestFit="1" customWidth="1"/>
    <col min="7" max="7" width="4.6640625" style="8" customWidth="1"/>
    <col min="8" max="8" width="26.25" bestFit="1" customWidth="1"/>
    <col min="9" max="9" width="5.25" style="8" customWidth="1"/>
    <col min="10" max="10" width="31" bestFit="1" customWidth="1"/>
    <col min="11" max="11" width="7.83203125" customWidth="1"/>
    <col min="12" max="12" width="14.33203125" bestFit="1" customWidth="1"/>
  </cols>
  <sheetData>
    <row r="3" spans="1:12" x14ac:dyDescent="0.3">
      <c r="A3" s="8">
        <v>1.1000000000000001</v>
      </c>
      <c r="B3" t="s">
        <v>58</v>
      </c>
    </row>
    <row r="4" spans="1:12" x14ac:dyDescent="0.3">
      <c r="C4" s="8">
        <v>1.2</v>
      </c>
      <c r="D4" t="s">
        <v>61</v>
      </c>
    </row>
    <row r="5" spans="1:12" x14ac:dyDescent="0.3">
      <c r="A5" s="8">
        <v>1.3</v>
      </c>
      <c r="B5" t="s">
        <v>30</v>
      </c>
    </row>
    <row r="6" spans="1:12" x14ac:dyDescent="0.3">
      <c r="A6" s="9"/>
      <c r="B6" s="7"/>
      <c r="C6" s="9"/>
      <c r="D6" s="7"/>
      <c r="E6" s="9"/>
      <c r="F6" s="7"/>
      <c r="G6" s="9"/>
      <c r="H6" s="7"/>
      <c r="I6" s="9"/>
    </row>
    <row r="7" spans="1:12" x14ac:dyDescent="0.3">
      <c r="A7" s="8">
        <v>2.1</v>
      </c>
      <c r="B7" t="s">
        <v>0</v>
      </c>
      <c r="C7" s="8">
        <v>2.2000000000000002</v>
      </c>
      <c r="D7" t="s">
        <v>32</v>
      </c>
      <c r="E7" s="8">
        <v>2.2999999999999998</v>
      </c>
      <c r="F7" t="s">
        <v>64</v>
      </c>
      <c r="G7" s="8">
        <v>2.4</v>
      </c>
      <c r="H7" t="s">
        <v>68</v>
      </c>
      <c r="I7" s="8">
        <v>2.5</v>
      </c>
      <c r="J7" t="s">
        <v>74</v>
      </c>
    </row>
    <row r="8" spans="1:12" x14ac:dyDescent="0.3">
      <c r="A8" s="9"/>
      <c r="B8" s="7"/>
      <c r="C8" s="9"/>
      <c r="D8" s="7"/>
      <c r="E8" s="9"/>
      <c r="F8" s="7"/>
      <c r="G8" s="9"/>
      <c r="H8" s="7"/>
      <c r="I8" s="9"/>
      <c r="J8" s="9"/>
      <c r="K8" s="9"/>
      <c r="L8" s="9"/>
    </row>
    <row r="9" spans="1:12" x14ac:dyDescent="0.3">
      <c r="C9" s="8" t="s">
        <v>84</v>
      </c>
      <c r="D9" t="s">
        <v>60</v>
      </c>
    </row>
    <row r="10" spans="1:12" x14ac:dyDescent="0.3">
      <c r="C10" s="8" t="s">
        <v>85</v>
      </c>
      <c r="D10" t="s">
        <v>59</v>
      </c>
    </row>
    <row r="11" spans="1:12" x14ac:dyDescent="0.3">
      <c r="A11" s="8">
        <v>3.2</v>
      </c>
      <c r="B11" t="s">
        <v>14</v>
      </c>
      <c r="C11" s="8">
        <v>3.3</v>
      </c>
      <c r="D11" t="s">
        <v>49</v>
      </c>
      <c r="I11" s="8">
        <v>3.4</v>
      </c>
      <c r="J11" t="s">
        <v>73</v>
      </c>
      <c r="K11">
        <v>3.5</v>
      </c>
      <c r="L11" t="s">
        <v>57</v>
      </c>
    </row>
    <row r="12" spans="1:12" x14ac:dyDescent="0.3">
      <c r="A12" s="9"/>
      <c r="B12" s="7"/>
      <c r="C12" s="9"/>
      <c r="D12" s="7"/>
      <c r="E12" s="9"/>
      <c r="F12" s="7"/>
      <c r="G12" s="9"/>
      <c r="H12" s="7"/>
      <c r="I12" s="9"/>
      <c r="J12" s="9"/>
      <c r="K12" s="9"/>
      <c r="L12" s="9"/>
    </row>
    <row r="13" spans="1:12" x14ac:dyDescent="0.3">
      <c r="E13" s="8" t="s">
        <v>89</v>
      </c>
      <c r="F13" t="s">
        <v>65</v>
      </c>
      <c r="I13" s="8" t="s">
        <v>90</v>
      </c>
      <c r="J13" t="s">
        <v>75</v>
      </c>
    </row>
    <row r="14" spans="1:12" x14ac:dyDescent="0.3">
      <c r="A14" s="8" t="s">
        <v>91</v>
      </c>
      <c r="B14" t="s">
        <v>66</v>
      </c>
      <c r="C14" s="8" t="s">
        <v>92</v>
      </c>
      <c r="D14" t="s">
        <v>82</v>
      </c>
      <c r="G14" s="8" t="s">
        <v>93</v>
      </c>
      <c r="H14" t="s">
        <v>83</v>
      </c>
    </row>
    <row r="15" spans="1:12" x14ac:dyDescent="0.3">
      <c r="A15" s="9"/>
      <c r="B15" s="7"/>
      <c r="C15" s="9"/>
      <c r="D15" s="7"/>
      <c r="E15" s="9"/>
      <c r="F15" s="7"/>
      <c r="G15" s="9"/>
      <c r="H15" s="7"/>
      <c r="I15" s="9"/>
      <c r="J15" s="9"/>
      <c r="K15" s="9"/>
      <c r="L15" s="9"/>
    </row>
    <row r="17" spans="1:12" x14ac:dyDescent="0.3">
      <c r="A17" s="9"/>
      <c r="B17" s="7"/>
      <c r="C17" s="9"/>
      <c r="D17" s="7"/>
      <c r="E17" s="9"/>
      <c r="F17" s="7"/>
      <c r="G17" s="9"/>
      <c r="H17" s="7"/>
      <c r="I17" s="9"/>
      <c r="J17" s="7"/>
      <c r="K17" s="7"/>
      <c r="L17" s="7"/>
    </row>
    <row r="18" spans="1:12" x14ac:dyDescent="0.3">
      <c r="A18" s="8">
        <v>5</v>
      </c>
      <c r="B18" t="s">
        <v>70</v>
      </c>
      <c r="C18" s="8" t="s">
        <v>88</v>
      </c>
      <c r="D18" t="s">
        <v>79</v>
      </c>
      <c r="K18" s="8" t="s">
        <v>108</v>
      </c>
      <c r="L18" t="s">
        <v>78</v>
      </c>
    </row>
    <row r="20" spans="1:12" x14ac:dyDescent="0.3">
      <c r="A20" s="8" t="s">
        <v>94</v>
      </c>
      <c r="B20" t="s">
        <v>63</v>
      </c>
      <c r="C20" s="8" t="s">
        <v>95</v>
      </c>
      <c r="D20" t="s">
        <v>62</v>
      </c>
      <c r="G20" s="8" t="s">
        <v>96</v>
      </c>
      <c r="H20" t="s">
        <v>87</v>
      </c>
    </row>
    <row r="22" spans="1:12" x14ac:dyDescent="0.3">
      <c r="A22" s="8" t="s">
        <v>97</v>
      </c>
      <c r="B22" t="s">
        <v>86</v>
      </c>
      <c r="C22" s="8" t="s">
        <v>101</v>
      </c>
      <c r="D22" t="s">
        <v>76</v>
      </c>
      <c r="G22" s="8" t="s">
        <v>103</v>
      </c>
      <c r="H22" t="s">
        <v>72</v>
      </c>
    </row>
    <row r="24" spans="1:12" x14ac:dyDescent="0.3">
      <c r="A24" s="8" t="s">
        <v>98</v>
      </c>
      <c r="B24" t="s">
        <v>107</v>
      </c>
      <c r="C24" s="8" t="s">
        <v>102</v>
      </c>
      <c r="D24" t="s">
        <v>77</v>
      </c>
      <c r="G24" s="8" t="s">
        <v>104</v>
      </c>
      <c r="H24" t="s">
        <v>67</v>
      </c>
    </row>
    <row r="26" spans="1:12" x14ac:dyDescent="0.3">
      <c r="A26" s="8" t="s">
        <v>99</v>
      </c>
      <c r="B26" t="s">
        <v>80</v>
      </c>
      <c r="G26" s="8" t="s">
        <v>105</v>
      </c>
      <c r="H26" t="s">
        <v>69</v>
      </c>
    </row>
    <row r="28" spans="1:12" x14ac:dyDescent="0.3">
      <c r="A28" s="8" t="s">
        <v>100</v>
      </c>
      <c r="B28" t="s">
        <v>81</v>
      </c>
      <c r="G28" s="8" t="s">
        <v>106</v>
      </c>
      <c r="H28" t="s">
        <v>115</v>
      </c>
    </row>
    <row r="30" spans="1:12" x14ac:dyDescent="0.3">
      <c r="G30" s="8" t="s">
        <v>116</v>
      </c>
      <c r="H30" t="s">
        <v>71</v>
      </c>
    </row>
    <row r="34" spans="1:4" x14ac:dyDescent="0.3">
      <c r="B34" t="s">
        <v>109</v>
      </c>
      <c r="C34" s="8" t="s">
        <v>94</v>
      </c>
      <c r="D34" t="s">
        <v>63</v>
      </c>
    </row>
    <row r="35" spans="1:4" x14ac:dyDescent="0.3">
      <c r="B35" t="s">
        <v>110</v>
      </c>
      <c r="C35" s="8" t="s">
        <v>95</v>
      </c>
      <c r="D35" t="s">
        <v>62</v>
      </c>
    </row>
    <row r="36" spans="1:4" x14ac:dyDescent="0.3">
      <c r="B36" t="s">
        <v>111</v>
      </c>
      <c r="C36" s="8" t="s">
        <v>96</v>
      </c>
      <c r="D36" t="s">
        <v>87</v>
      </c>
    </row>
    <row r="37" spans="1:4" x14ac:dyDescent="0.3">
      <c r="B37" t="s">
        <v>112</v>
      </c>
    </row>
    <row r="38" spans="1:4" x14ac:dyDescent="0.3">
      <c r="B38" t="s">
        <v>113</v>
      </c>
    </row>
    <row r="39" spans="1:4" x14ac:dyDescent="0.3">
      <c r="B39" t="s">
        <v>114</v>
      </c>
    </row>
    <row r="40" spans="1:4" x14ac:dyDescent="0.3">
      <c r="A40" s="8" t="s">
        <v>100</v>
      </c>
      <c r="B40" t="s">
        <v>81</v>
      </c>
    </row>
    <row r="41" spans="1:4" x14ac:dyDescent="0.3">
      <c r="A41" s="8" t="s">
        <v>99</v>
      </c>
      <c r="B41" t="s">
        <v>80</v>
      </c>
    </row>
    <row r="42" spans="1:4" x14ac:dyDescent="0.3">
      <c r="A42" s="8" t="s">
        <v>98</v>
      </c>
      <c r="B42" t="s">
        <v>107</v>
      </c>
    </row>
    <row r="43" spans="1:4" x14ac:dyDescent="0.3">
      <c r="A43" s="8" t="s">
        <v>97</v>
      </c>
      <c r="B43" t="s">
        <v>86</v>
      </c>
    </row>
    <row r="44" spans="1:4" x14ac:dyDescent="0.3">
      <c r="A44" s="8" t="s">
        <v>102</v>
      </c>
      <c r="B44" t="s">
        <v>77</v>
      </c>
    </row>
    <row r="45" spans="1:4" x14ac:dyDescent="0.3">
      <c r="A45" s="8" t="s">
        <v>101</v>
      </c>
      <c r="B45" t="s">
        <v>76</v>
      </c>
    </row>
    <row r="46" spans="1:4" x14ac:dyDescent="0.3">
      <c r="A46" s="8" t="s">
        <v>92</v>
      </c>
      <c r="B46" t="s">
        <v>82</v>
      </c>
    </row>
    <row r="47" spans="1:4" x14ac:dyDescent="0.3">
      <c r="A47" s="8" t="s">
        <v>88</v>
      </c>
      <c r="B47" t="s">
        <v>79</v>
      </c>
    </row>
    <row r="48" spans="1:4" x14ac:dyDescent="0.3">
      <c r="A48" s="8" t="s">
        <v>106</v>
      </c>
      <c r="B48" t="s">
        <v>71</v>
      </c>
    </row>
    <row r="49" spans="1:2" x14ac:dyDescent="0.3">
      <c r="A49" s="8" t="s">
        <v>105</v>
      </c>
      <c r="B49" t="s">
        <v>69</v>
      </c>
    </row>
    <row r="50" spans="1:2" x14ac:dyDescent="0.3">
      <c r="A50" s="8" t="s">
        <v>104</v>
      </c>
      <c r="B50" t="s">
        <v>67</v>
      </c>
    </row>
    <row r="51" spans="1:2" x14ac:dyDescent="0.3">
      <c r="A51" s="8" t="s">
        <v>103</v>
      </c>
      <c r="B51" t="s">
        <v>72</v>
      </c>
    </row>
    <row r="52" spans="1:2" x14ac:dyDescent="0.3">
      <c r="A52" s="8" t="s">
        <v>116</v>
      </c>
      <c r="B52" t="s">
        <v>71</v>
      </c>
    </row>
    <row r="53" spans="1:2" x14ac:dyDescent="0.3">
      <c r="A53" s="8" t="s">
        <v>106</v>
      </c>
      <c r="B53" t="s">
        <v>115</v>
      </c>
    </row>
    <row r="54" spans="1:2" x14ac:dyDescent="0.3">
      <c r="A54" s="8" t="s">
        <v>105</v>
      </c>
      <c r="B54" t="s">
        <v>69</v>
      </c>
    </row>
    <row r="55" spans="1:2" x14ac:dyDescent="0.3">
      <c r="A55" s="8" t="s">
        <v>104</v>
      </c>
      <c r="B55" t="s">
        <v>67</v>
      </c>
    </row>
    <row r="56" spans="1:2" x14ac:dyDescent="0.3">
      <c r="A56" s="8" t="s">
        <v>103</v>
      </c>
      <c r="B56" t="s">
        <v>72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59B8F-D63A-4C6F-BA2A-704AEA4B2D91}">
  <dimension ref="A1"/>
  <sheetViews>
    <sheetView topLeftCell="A7" workbookViewId="0">
      <selection activeCell="E17" sqref="E17"/>
    </sheetView>
  </sheetViews>
  <sheetFormatPr defaultRowHeight="20.2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Nattanin Peancharoen</dc:creator>
  <cp:lastModifiedBy>Nattanin Peancharoen</cp:lastModifiedBy>
  <cp:lastPrinted>2025-10-29T09:14:46Z</cp:lastPrinted>
  <dcterms:created xsi:type="dcterms:W3CDTF">2025-10-29T01:34:37Z</dcterms:created>
  <dcterms:modified xsi:type="dcterms:W3CDTF">2025-11-01T09:58:25Z</dcterms:modified>
</cp:coreProperties>
</file>